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listur\Documents\Catalogs and Collections\2023 Fall Tangerine Press\"/>
    </mc:Choice>
  </mc:AlternateContent>
  <xr:revisionPtr revIDLastSave="0" documentId="13_ncr:1_{92365133-3914-449E-BF25-0C26503FBBF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rojectStatusOverview" sheetId="1" r:id="rId1"/>
  </sheets>
  <definedNames>
    <definedName name="_xlnm._FilterDatabase" localSheetId="0" hidden="1">ProjectStatusOverview!$A$2:$D$38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" i="1"/>
  <c r="G39" i="1" l="1"/>
</calcChain>
</file>

<file path=xl/sharedStrings.xml><?xml version="1.0" encoding="utf-8"?>
<sst xmlns="http://schemas.openxmlformats.org/spreadsheetml/2006/main" count="85" uniqueCount="50">
  <si>
    <t>ISBN</t>
  </si>
  <si>
    <t>Title</t>
  </si>
  <si>
    <t>BFF Activity Book F23</t>
  </si>
  <si>
    <t>Activity</t>
  </si>
  <si>
    <t>Discover and Explore: Putty F23</t>
  </si>
  <si>
    <t>Discover and Explore: Rocks!</t>
  </si>
  <si>
    <t>Heroes to the Rescue! Activity Kit F23</t>
  </si>
  <si>
    <t>Hidden Gems F23 UPDATED</t>
  </si>
  <si>
    <t>Magical Monster Slime Kit</t>
  </si>
  <si>
    <t>Super Secret Spy Value Activity F23</t>
  </si>
  <si>
    <t>Super Sweet Activity Kit F23</t>
  </si>
  <si>
    <t>Top Secret: Spy Mission F23</t>
  </si>
  <si>
    <t>Unicorn Magic Activity Book with Eraser</t>
  </si>
  <si>
    <t>Colorful Creatures with Add-on</t>
  </si>
  <si>
    <t>Books w/add ons</t>
  </si>
  <si>
    <t>Dinosaur Bites Updated F23</t>
  </si>
  <si>
    <t>Kittens Easy Reader Updated F23</t>
  </si>
  <si>
    <t>Rock On Birthstones</t>
  </si>
  <si>
    <t>Rocks Easy Reader Updated</t>
  </si>
  <si>
    <t>Saber Tooth Tiger and Other Ice Age Creatures</t>
  </si>
  <si>
    <t>Slimy Frogs with Slime</t>
  </si>
  <si>
    <t>Diary: 8-Bit F23</t>
  </si>
  <si>
    <t>Stationery</t>
  </si>
  <si>
    <t>Diary: Car F23</t>
  </si>
  <si>
    <t>Diary: Cat Dog F23</t>
  </si>
  <si>
    <t>Diary: Dragon F23</t>
  </si>
  <si>
    <t>Diary: Dragon Red &amp; Gold F21</t>
  </si>
  <si>
    <t>Diary: Epic Skills (Value)</t>
  </si>
  <si>
    <t>Diary: Floral with Necklace</t>
  </si>
  <si>
    <t>Diary: Fur Corgi Puppy Mash-Up</t>
  </si>
  <si>
    <t>Diary: Retro BFF with bracelets</t>
  </si>
  <si>
    <t>Diary: Retro Check (Value)</t>
  </si>
  <si>
    <t>Diary: Rhinestone Frog</t>
  </si>
  <si>
    <t>Diary: Sparkly Unicorn Patch with Fur</t>
  </si>
  <si>
    <t>Diary: Squishy Gamer F23</t>
  </si>
  <si>
    <t>JOUR: Check with Puff</t>
  </si>
  <si>
    <t>JOUR: Foldover Marble</t>
  </si>
  <si>
    <t>JOUR: Foldover Tie-Dye</t>
  </si>
  <si>
    <t>JOUR: Sherpa Smiley</t>
  </si>
  <si>
    <t>JOUR: Spiral Daisy Value</t>
  </si>
  <si>
    <t>Set: Smartphone Retro Check Pattern</t>
  </si>
  <si>
    <t>List Price</t>
  </si>
  <si>
    <t>Project Type</t>
  </si>
  <si>
    <t>Quantity</t>
  </si>
  <si>
    <t>Total</t>
  </si>
  <si>
    <t>TOTAL</t>
  </si>
  <si>
    <r>
      <t xml:space="preserve">Tangerine Press Fall 2023
</t>
    </r>
    <r>
      <rPr>
        <sz val="12"/>
        <color rgb="FFFF0000"/>
        <rFont val="Calibri"/>
        <family val="2"/>
      </rPr>
      <t>*All items must be ordered using INT version*</t>
    </r>
  </si>
  <si>
    <t>Carton Count</t>
  </si>
  <si>
    <t>Notes</t>
  </si>
  <si>
    <t>Stock arriving mid-Sept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</si>
</sst>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  <scheme val="minor"/>
    </font>
    <font>
      <b/>
      <sz val="10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9"/>
      <color theme="1"/>
      <name val="Calibri"/>
      <family val="2"/>
      <scheme val="minor"/>
    </font>
    <font>
      <sz val="12"/>
      <color rgb="FFFF0000"/>
      <name val="Calibri"/>
      <family val="2"/>
    </font>
    <font>
      <sz val="10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C0C0C0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" fillId="2" borderId="0"/>
    <xf numFmtId="44" fontId="1" fillId="2" borderId="0" applyFont="0" applyFill="0" applyBorder="0" applyAlignment="0" applyProtection="0"/>
    <xf numFmtId="0" fontId="1" fillId="2" borderId="0"/>
  </cellStyleXfs>
  <cellXfs count="3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44" fontId="5" fillId="0" borderId="1" xfId="1" applyFont="1" applyFill="1" applyBorder="1" applyAlignment="1">
      <alignment vertical="center"/>
    </xf>
    <xf numFmtId="1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44" fontId="4" fillId="4" borderId="1" xfId="1" applyFont="1" applyFill="1" applyBorder="1" applyAlignment="1" applyProtection="1">
      <alignment horizontal="center"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4" fontId="3" fillId="0" borderId="0" xfId="1" applyFont="1" applyBorder="1" applyAlignment="1">
      <alignment vertical="center"/>
    </xf>
    <xf numFmtId="44" fontId="3" fillId="0" borderId="1" xfId="0" applyNumberFormat="1" applyFont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44" fontId="3" fillId="3" borderId="1" xfId="0" applyNumberFormat="1" applyFont="1" applyFill="1" applyBorder="1" applyAlignment="1">
      <alignment vertical="center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4" fontId="9" fillId="0" borderId="1" xfId="1" applyFont="1" applyFill="1" applyBorder="1" applyAlignment="1">
      <alignment vertical="center"/>
    </xf>
    <xf numFmtId="44" fontId="4" fillId="4" borderId="1" xfId="1" applyFont="1" applyFill="1" applyBorder="1" applyAlignment="1" applyProtection="1">
      <alignment horizontal="center" vertical="center" wrapText="1"/>
    </xf>
    <xf numFmtId="1" fontId="3" fillId="0" borderId="1" xfId="1" applyNumberFormat="1" applyFont="1" applyFill="1" applyBorder="1" applyAlignment="1">
      <alignment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4" fontId="11" fillId="0" borderId="1" xfId="1" applyFont="1" applyFill="1" applyBorder="1" applyAlignment="1">
      <alignment vertical="center"/>
    </xf>
    <xf numFmtId="1" fontId="11" fillId="0" borderId="1" xfId="1" applyNumberFormat="1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44" fontId="11" fillId="0" borderId="1" xfId="0" applyNumberFormat="1" applyFont="1" applyBorder="1" applyAlignment="1">
      <alignment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</cellXfs>
  <cellStyles count="5">
    <cellStyle name="Currency" xfId="1" builtinId="4"/>
    <cellStyle name="Currency 2" xfId="3" xr:uid="{00000000-0005-0000-0000-000001000000}"/>
    <cellStyle name="Normal" xfId="0" builtinId="0"/>
    <cellStyle name="Normal 2" xfId="2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tabSelected="1" workbookViewId="0">
      <selection activeCell="C9" sqref="C9"/>
    </sheetView>
  </sheetViews>
  <sheetFormatPr defaultColWidth="9.1796875" defaultRowHeight="13" x14ac:dyDescent="0.35"/>
  <cols>
    <col min="1" max="1" width="14.1796875" style="10" bestFit="1" customWidth="1"/>
    <col min="2" max="2" width="27.7265625" style="10" customWidth="1"/>
    <col min="3" max="3" width="15" style="10" customWidth="1"/>
    <col min="4" max="5" width="9.1796875" style="11"/>
    <col min="6" max="7" width="9.1796875" style="9"/>
    <col min="8" max="8" width="18.453125" style="9" bestFit="1" customWidth="1"/>
    <col min="9" max="16384" width="9.1796875" style="9"/>
  </cols>
  <sheetData>
    <row r="1" spans="1:8" s="8" customFormat="1" ht="41.5" customHeight="1" x14ac:dyDescent="0.35">
      <c r="A1" s="29" t="s">
        <v>46</v>
      </c>
      <c r="B1" s="30"/>
      <c r="C1" s="30"/>
      <c r="D1" s="30"/>
      <c r="E1" s="30"/>
      <c r="F1" s="30"/>
      <c r="G1" s="30"/>
      <c r="H1" s="30"/>
    </row>
    <row r="2" spans="1:8" ht="27" customHeight="1" x14ac:dyDescent="0.35">
      <c r="A2" s="6" t="s">
        <v>0</v>
      </c>
      <c r="B2" s="6" t="s">
        <v>1</v>
      </c>
      <c r="C2" s="6" t="s">
        <v>42</v>
      </c>
      <c r="D2" s="7" t="s">
        <v>41</v>
      </c>
      <c r="E2" s="18" t="s">
        <v>47</v>
      </c>
      <c r="F2" s="7" t="s">
        <v>43</v>
      </c>
      <c r="G2" s="7" t="s">
        <v>44</v>
      </c>
      <c r="H2" s="7" t="s">
        <v>48</v>
      </c>
    </row>
    <row r="3" spans="1:8" x14ac:dyDescent="0.35">
      <c r="A3" s="3">
        <v>9781338876918</v>
      </c>
      <c r="B3" s="1" t="s">
        <v>2</v>
      </c>
      <c r="C3" s="1" t="s">
        <v>3</v>
      </c>
      <c r="D3" s="5">
        <v>12.99</v>
      </c>
      <c r="E3" s="19">
        <v>32</v>
      </c>
      <c r="F3" s="4"/>
      <c r="G3" s="12">
        <f>F3*D3</f>
        <v>0</v>
      </c>
      <c r="H3" s="4"/>
    </row>
    <row r="4" spans="1:8" x14ac:dyDescent="0.35">
      <c r="A4" s="23">
        <v>9781338688900</v>
      </c>
      <c r="B4" s="24" t="s">
        <v>4</v>
      </c>
      <c r="C4" s="24" t="s">
        <v>3</v>
      </c>
      <c r="D4" s="25">
        <v>6.99</v>
      </c>
      <c r="E4" s="26">
        <v>40</v>
      </c>
      <c r="F4" s="27"/>
      <c r="G4" s="28">
        <f t="shared" ref="G4:G38" si="0">F4*D4</f>
        <v>0</v>
      </c>
      <c r="H4" s="27" t="s">
        <v>49</v>
      </c>
    </row>
    <row r="5" spans="1:8" x14ac:dyDescent="0.35">
      <c r="A5" s="23">
        <v>9781339011882</v>
      </c>
      <c r="B5" s="24" t="s">
        <v>5</v>
      </c>
      <c r="C5" s="24" t="s">
        <v>3</v>
      </c>
      <c r="D5" s="25">
        <v>7.99</v>
      </c>
      <c r="E5" s="26">
        <v>40</v>
      </c>
      <c r="F5" s="27"/>
      <c r="G5" s="28">
        <f t="shared" si="0"/>
        <v>0</v>
      </c>
      <c r="H5" s="27" t="s">
        <v>49</v>
      </c>
    </row>
    <row r="6" spans="1:8" ht="26" x14ac:dyDescent="0.35">
      <c r="A6" s="3">
        <v>9781338876949</v>
      </c>
      <c r="B6" s="1" t="s">
        <v>6</v>
      </c>
      <c r="C6" s="1" t="s">
        <v>3</v>
      </c>
      <c r="D6" s="5">
        <v>14.99</v>
      </c>
      <c r="E6" s="19">
        <v>12</v>
      </c>
      <c r="F6" s="4"/>
      <c r="G6" s="12">
        <f t="shared" si="0"/>
        <v>0</v>
      </c>
      <c r="H6" s="4"/>
    </row>
    <row r="7" spans="1:8" x14ac:dyDescent="0.35">
      <c r="A7" s="3">
        <v>9781338885453</v>
      </c>
      <c r="B7" s="1" t="s">
        <v>7</v>
      </c>
      <c r="C7" s="1" t="s">
        <v>3</v>
      </c>
      <c r="D7" s="5">
        <v>16.989999999999998</v>
      </c>
      <c r="E7" s="19">
        <v>20</v>
      </c>
      <c r="F7" s="4"/>
      <c r="G7" s="12">
        <f t="shared" si="0"/>
        <v>0</v>
      </c>
      <c r="H7" s="4"/>
    </row>
    <row r="8" spans="1:8" x14ac:dyDescent="0.35">
      <c r="A8" s="3">
        <v>9781338877038</v>
      </c>
      <c r="B8" s="1" t="s">
        <v>8</v>
      </c>
      <c r="C8" s="1" t="s">
        <v>3</v>
      </c>
      <c r="D8" s="5">
        <v>12.99</v>
      </c>
      <c r="E8" s="19">
        <v>20</v>
      </c>
      <c r="F8" s="4"/>
      <c r="G8" s="12">
        <f t="shared" si="0"/>
        <v>0</v>
      </c>
      <c r="H8" s="4"/>
    </row>
    <row r="9" spans="1:8" x14ac:dyDescent="0.35">
      <c r="A9" s="3">
        <v>9781338876994</v>
      </c>
      <c r="B9" s="1" t="s">
        <v>9</v>
      </c>
      <c r="C9" s="1" t="s">
        <v>3</v>
      </c>
      <c r="D9" s="5">
        <v>5</v>
      </c>
      <c r="E9" s="19">
        <v>40</v>
      </c>
      <c r="F9" s="4"/>
      <c r="G9" s="12">
        <f t="shared" si="0"/>
        <v>0</v>
      </c>
      <c r="H9" s="4"/>
    </row>
    <row r="10" spans="1:8" x14ac:dyDescent="0.35">
      <c r="A10" s="3">
        <v>9781338876987</v>
      </c>
      <c r="B10" s="1" t="s">
        <v>10</v>
      </c>
      <c r="C10" s="1" t="s">
        <v>3</v>
      </c>
      <c r="D10" s="5">
        <v>14.99</v>
      </c>
      <c r="E10" s="19">
        <v>30</v>
      </c>
      <c r="F10" s="4"/>
      <c r="G10" s="12">
        <f t="shared" si="0"/>
        <v>0</v>
      </c>
      <c r="H10" s="4"/>
    </row>
    <row r="11" spans="1:8" x14ac:dyDescent="0.35">
      <c r="A11" s="3">
        <v>9781338877007</v>
      </c>
      <c r="B11" s="1" t="s">
        <v>11</v>
      </c>
      <c r="C11" s="1" t="s">
        <v>3</v>
      </c>
      <c r="D11" s="5">
        <v>14.99</v>
      </c>
      <c r="E11" s="19">
        <v>10</v>
      </c>
      <c r="F11" s="4"/>
      <c r="G11" s="12">
        <f t="shared" si="0"/>
        <v>0</v>
      </c>
      <c r="H11" s="4"/>
    </row>
    <row r="12" spans="1:8" ht="26" x14ac:dyDescent="0.35">
      <c r="A12" s="3">
        <v>9781338877045</v>
      </c>
      <c r="B12" s="1" t="s">
        <v>12</v>
      </c>
      <c r="C12" s="1" t="s">
        <v>3</v>
      </c>
      <c r="D12" s="5">
        <v>5</v>
      </c>
      <c r="E12" s="19">
        <v>40</v>
      </c>
      <c r="F12" s="4"/>
      <c r="G12" s="12">
        <f t="shared" si="0"/>
        <v>0</v>
      </c>
      <c r="H12" s="4"/>
    </row>
    <row r="13" spans="1:8" x14ac:dyDescent="0.35">
      <c r="A13" s="3">
        <v>9781338866162</v>
      </c>
      <c r="B13" s="1" t="s">
        <v>13</v>
      </c>
      <c r="C13" s="1" t="s">
        <v>14</v>
      </c>
      <c r="D13" s="5">
        <v>9.99</v>
      </c>
      <c r="E13" s="19">
        <v>32</v>
      </c>
      <c r="F13" s="4"/>
      <c r="G13" s="12">
        <f t="shared" si="0"/>
        <v>0</v>
      </c>
      <c r="H13" s="4"/>
    </row>
    <row r="14" spans="1:8" x14ac:dyDescent="0.35">
      <c r="A14" s="3">
        <v>9781338866131</v>
      </c>
      <c r="B14" s="1" t="s">
        <v>15</v>
      </c>
      <c r="C14" s="1" t="s">
        <v>14</v>
      </c>
      <c r="D14" s="5">
        <v>9.99</v>
      </c>
      <c r="E14" s="19">
        <v>32</v>
      </c>
      <c r="F14" s="4"/>
      <c r="G14" s="12">
        <f t="shared" si="0"/>
        <v>0</v>
      </c>
      <c r="H14" s="4"/>
    </row>
    <row r="15" spans="1:8" x14ac:dyDescent="0.35">
      <c r="A15" s="3">
        <v>9781338866179</v>
      </c>
      <c r="B15" s="1" t="s">
        <v>16</v>
      </c>
      <c r="C15" s="1" t="s">
        <v>14</v>
      </c>
      <c r="D15" s="5">
        <v>6.99</v>
      </c>
      <c r="E15" s="19">
        <v>40</v>
      </c>
      <c r="F15" s="4"/>
      <c r="G15" s="12">
        <f t="shared" si="0"/>
        <v>0</v>
      </c>
      <c r="H15" s="4"/>
    </row>
    <row r="16" spans="1:8" x14ac:dyDescent="0.35">
      <c r="A16" s="23">
        <v>9781338836776</v>
      </c>
      <c r="B16" s="24" t="s">
        <v>17</v>
      </c>
      <c r="C16" s="24" t="s">
        <v>14</v>
      </c>
      <c r="D16" s="25">
        <v>11.99</v>
      </c>
      <c r="E16" s="26">
        <v>24</v>
      </c>
      <c r="F16" s="27"/>
      <c r="G16" s="28">
        <f t="shared" si="0"/>
        <v>0</v>
      </c>
      <c r="H16" s="27" t="s">
        <v>49</v>
      </c>
    </row>
    <row r="17" spans="1:8" x14ac:dyDescent="0.35">
      <c r="A17" s="3">
        <v>9781338866186</v>
      </c>
      <c r="B17" s="1" t="s">
        <v>18</v>
      </c>
      <c r="C17" s="1" t="s">
        <v>14</v>
      </c>
      <c r="D17" s="5">
        <v>6.99</v>
      </c>
      <c r="E17" s="19">
        <v>72</v>
      </c>
      <c r="F17" s="4"/>
      <c r="G17" s="12">
        <f t="shared" si="0"/>
        <v>0</v>
      </c>
      <c r="H17" s="4"/>
    </row>
    <row r="18" spans="1:8" ht="26" x14ac:dyDescent="0.35">
      <c r="A18" s="3">
        <v>9781338878493</v>
      </c>
      <c r="B18" s="1" t="s">
        <v>19</v>
      </c>
      <c r="C18" s="1" t="s">
        <v>14</v>
      </c>
      <c r="D18" s="5">
        <v>13.99</v>
      </c>
      <c r="E18" s="19">
        <v>16</v>
      </c>
      <c r="F18" s="4"/>
      <c r="G18" s="12">
        <f t="shared" si="0"/>
        <v>0</v>
      </c>
      <c r="H18" s="4"/>
    </row>
    <row r="19" spans="1:8" x14ac:dyDescent="0.35">
      <c r="A19" s="3">
        <v>9781338866148</v>
      </c>
      <c r="B19" s="1" t="s">
        <v>20</v>
      </c>
      <c r="C19" s="1" t="s">
        <v>14</v>
      </c>
      <c r="D19" s="5">
        <v>9.99</v>
      </c>
      <c r="E19" s="19">
        <v>48</v>
      </c>
      <c r="F19" s="4"/>
      <c r="G19" s="12">
        <f t="shared" si="0"/>
        <v>0</v>
      </c>
      <c r="H19" s="4"/>
    </row>
    <row r="20" spans="1:8" x14ac:dyDescent="0.35">
      <c r="A20" s="3">
        <v>9781338898347</v>
      </c>
      <c r="B20" s="1" t="s">
        <v>21</v>
      </c>
      <c r="C20" s="1" t="s">
        <v>22</v>
      </c>
      <c r="D20" s="2">
        <v>9.99</v>
      </c>
      <c r="E20" s="19">
        <v>40</v>
      </c>
      <c r="F20" s="4"/>
      <c r="G20" s="12">
        <f t="shared" si="0"/>
        <v>0</v>
      </c>
      <c r="H20" s="4"/>
    </row>
    <row r="21" spans="1:8" x14ac:dyDescent="0.35">
      <c r="A21" s="3">
        <v>9781338898361</v>
      </c>
      <c r="B21" s="1" t="s">
        <v>23</v>
      </c>
      <c r="C21" s="1" t="s">
        <v>22</v>
      </c>
      <c r="D21" s="2">
        <v>9.99</v>
      </c>
      <c r="E21" s="19">
        <v>40</v>
      </c>
      <c r="F21" s="4"/>
      <c r="G21" s="12">
        <f t="shared" si="0"/>
        <v>0</v>
      </c>
      <c r="H21" s="4"/>
    </row>
    <row r="22" spans="1:8" x14ac:dyDescent="0.35">
      <c r="A22" s="3">
        <v>9781338898378</v>
      </c>
      <c r="B22" s="1" t="s">
        <v>24</v>
      </c>
      <c r="C22" s="1" t="s">
        <v>22</v>
      </c>
      <c r="D22" s="2">
        <v>9.99</v>
      </c>
      <c r="E22" s="19">
        <v>40</v>
      </c>
      <c r="F22" s="4"/>
      <c r="G22" s="12">
        <f t="shared" si="0"/>
        <v>0</v>
      </c>
      <c r="H22" s="4"/>
    </row>
    <row r="23" spans="1:8" x14ac:dyDescent="0.35">
      <c r="A23" s="3">
        <v>9781338898385</v>
      </c>
      <c r="B23" s="1" t="s">
        <v>25</v>
      </c>
      <c r="C23" s="1" t="s">
        <v>22</v>
      </c>
      <c r="D23" s="2">
        <v>14.99</v>
      </c>
      <c r="E23" s="19">
        <v>32</v>
      </c>
      <c r="F23" s="4"/>
      <c r="G23" s="12">
        <f t="shared" si="0"/>
        <v>0</v>
      </c>
      <c r="H23" s="4"/>
    </row>
    <row r="24" spans="1:8" x14ac:dyDescent="0.35">
      <c r="A24" s="3">
        <v>9781338791709</v>
      </c>
      <c r="B24" s="1" t="s">
        <v>26</v>
      </c>
      <c r="C24" s="1" t="s">
        <v>22</v>
      </c>
      <c r="D24" s="5">
        <v>14.99</v>
      </c>
      <c r="E24" s="19">
        <v>24</v>
      </c>
      <c r="F24" s="4"/>
      <c r="G24" s="12">
        <f t="shared" si="0"/>
        <v>0</v>
      </c>
      <c r="H24" s="4"/>
    </row>
    <row r="25" spans="1:8" x14ac:dyDescent="0.35">
      <c r="A25" s="15">
        <v>9781338898422</v>
      </c>
      <c r="B25" s="16" t="s">
        <v>27</v>
      </c>
      <c r="C25" s="16" t="s">
        <v>22</v>
      </c>
      <c r="D25" s="17">
        <v>5</v>
      </c>
      <c r="E25" s="19">
        <v>48</v>
      </c>
      <c r="F25" s="4"/>
      <c r="G25" s="12">
        <f t="shared" si="0"/>
        <v>0</v>
      </c>
      <c r="H25" s="4"/>
    </row>
    <row r="26" spans="1:8" x14ac:dyDescent="0.35">
      <c r="A26" s="3">
        <v>9781338898439</v>
      </c>
      <c r="B26" s="1" t="s">
        <v>28</v>
      </c>
      <c r="C26" s="1" t="s">
        <v>22</v>
      </c>
      <c r="D26" s="2">
        <v>14.99</v>
      </c>
      <c r="E26" s="19">
        <v>32</v>
      </c>
      <c r="F26" s="4"/>
      <c r="G26" s="12">
        <f t="shared" si="0"/>
        <v>0</v>
      </c>
      <c r="H26" s="4"/>
    </row>
    <row r="27" spans="1:8" x14ac:dyDescent="0.35">
      <c r="A27" s="3">
        <v>9781338898446</v>
      </c>
      <c r="B27" s="1" t="s">
        <v>29</v>
      </c>
      <c r="C27" s="1" t="s">
        <v>22</v>
      </c>
      <c r="D27" s="2">
        <v>14.99</v>
      </c>
      <c r="E27" s="19">
        <v>24</v>
      </c>
      <c r="F27" s="4"/>
      <c r="G27" s="12">
        <f t="shared" si="0"/>
        <v>0</v>
      </c>
      <c r="H27" s="4"/>
    </row>
    <row r="28" spans="1:8" x14ac:dyDescent="0.35">
      <c r="A28" s="3">
        <v>9781338898460</v>
      </c>
      <c r="B28" s="1" t="s">
        <v>30</v>
      </c>
      <c r="C28" s="1" t="s">
        <v>22</v>
      </c>
      <c r="D28" s="5">
        <v>14.99</v>
      </c>
      <c r="E28" s="19">
        <v>24</v>
      </c>
      <c r="F28" s="4"/>
      <c r="G28" s="12">
        <f t="shared" si="0"/>
        <v>0</v>
      </c>
      <c r="H28" s="4"/>
    </row>
    <row r="29" spans="1:8" x14ac:dyDescent="0.35">
      <c r="A29" s="3">
        <v>9781338898477</v>
      </c>
      <c r="B29" s="1" t="s">
        <v>31</v>
      </c>
      <c r="C29" s="1" t="s">
        <v>22</v>
      </c>
      <c r="D29" s="5">
        <v>5</v>
      </c>
      <c r="E29" s="19">
        <v>48</v>
      </c>
      <c r="F29" s="4"/>
      <c r="G29" s="12">
        <f t="shared" si="0"/>
        <v>0</v>
      </c>
      <c r="H29" s="4"/>
    </row>
    <row r="30" spans="1:8" x14ac:dyDescent="0.35">
      <c r="A30" s="3">
        <v>9781338899894</v>
      </c>
      <c r="B30" s="1" t="s">
        <v>32</v>
      </c>
      <c r="C30" s="1" t="s">
        <v>22</v>
      </c>
      <c r="D30" s="5">
        <v>10.99</v>
      </c>
      <c r="E30" s="19">
        <v>40</v>
      </c>
      <c r="F30" s="4"/>
      <c r="G30" s="12">
        <f t="shared" si="0"/>
        <v>0</v>
      </c>
      <c r="H30" s="4"/>
    </row>
    <row r="31" spans="1:8" ht="26" x14ac:dyDescent="0.35">
      <c r="A31" s="3">
        <v>9781338898453</v>
      </c>
      <c r="B31" s="1" t="s">
        <v>33</v>
      </c>
      <c r="C31" s="1" t="s">
        <v>22</v>
      </c>
      <c r="D31" s="5">
        <v>14.99</v>
      </c>
      <c r="E31" s="19">
        <v>24</v>
      </c>
      <c r="F31" s="4"/>
      <c r="G31" s="12">
        <f t="shared" si="0"/>
        <v>0</v>
      </c>
      <c r="H31" s="4"/>
    </row>
    <row r="32" spans="1:8" x14ac:dyDescent="0.35">
      <c r="A32" s="3">
        <v>9781338898491</v>
      </c>
      <c r="B32" s="1" t="s">
        <v>34</v>
      </c>
      <c r="C32" s="1" t="s">
        <v>22</v>
      </c>
      <c r="D32" s="5">
        <v>12.99</v>
      </c>
      <c r="E32" s="19">
        <v>30</v>
      </c>
      <c r="F32" s="4"/>
      <c r="G32" s="12">
        <f t="shared" si="0"/>
        <v>0</v>
      </c>
      <c r="H32" s="4"/>
    </row>
    <row r="33" spans="1:8" x14ac:dyDescent="0.35">
      <c r="A33" s="3">
        <v>9781338898507</v>
      </c>
      <c r="B33" s="1" t="s">
        <v>35</v>
      </c>
      <c r="C33" s="1" t="s">
        <v>22</v>
      </c>
      <c r="D33" s="5">
        <v>12.99</v>
      </c>
      <c r="E33" s="19">
        <v>32</v>
      </c>
      <c r="F33" s="4"/>
      <c r="G33" s="12">
        <f t="shared" si="0"/>
        <v>0</v>
      </c>
      <c r="H33" s="4"/>
    </row>
    <row r="34" spans="1:8" x14ac:dyDescent="0.35">
      <c r="A34" s="3">
        <v>9781338898538</v>
      </c>
      <c r="B34" s="1" t="s">
        <v>36</v>
      </c>
      <c r="C34" s="1" t="s">
        <v>22</v>
      </c>
      <c r="D34" s="5">
        <v>14.99</v>
      </c>
      <c r="E34" s="19">
        <v>16</v>
      </c>
      <c r="F34" s="4"/>
      <c r="G34" s="12">
        <f t="shared" si="0"/>
        <v>0</v>
      </c>
      <c r="H34" s="4"/>
    </row>
    <row r="35" spans="1:8" x14ac:dyDescent="0.35">
      <c r="A35" s="3">
        <v>9781338898514</v>
      </c>
      <c r="B35" s="1" t="s">
        <v>37</v>
      </c>
      <c r="C35" s="1" t="s">
        <v>22</v>
      </c>
      <c r="D35" s="5">
        <v>14.99</v>
      </c>
      <c r="E35" s="19">
        <v>16</v>
      </c>
      <c r="F35" s="4"/>
      <c r="G35" s="12">
        <f t="shared" si="0"/>
        <v>0</v>
      </c>
      <c r="H35" s="4"/>
    </row>
    <row r="36" spans="1:8" x14ac:dyDescent="0.35">
      <c r="A36" s="3">
        <v>9781338898606</v>
      </c>
      <c r="B36" s="1" t="s">
        <v>38</v>
      </c>
      <c r="C36" s="1" t="s">
        <v>22</v>
      </c>
      <c r="D36" s="5">
        <v>12.99</v>
      </c>
      <c r="E36" s="19">
        <v>24</v>
      </c>
      <c r="F36" s="4"/>
      <c r="G36" s="12">
        <f t="shared" si="0"/>
        <v>0</v>
      </c>
      <c r="H36" s="4"/>
    </row>
    <row r="37" spans="1:8" x14ac:dyDescent="0.35">
      <c r="A37" s="3">
        <v>9781338898613</v>
      </c>
      <c r="B37" s="1" t="s">
        <v>39</v>
      </c>
      <c r="C37" s="1" t="s">
        <v>22</v>
      </c>
      <c r="D37" s="5">
        <v>6.99</v>
      </c>
      <c r="E37" s="19">
        <v>32</v>
      </c>
      <c r="F37" s="4"/>
      <c r="G37" s="12">
        <f t="shared" si="0"/>
        <v>0</v>
      </c>
      <c r="H37" s="4"/>
    </row>
    <row r="38" spans="1:8" ht="26" x14ac:dyDescent="0.35">
      <c r="A38" s="3">
        <v>9781338898774</v>
      </c>
      <c r="B38" s="1" t="s">
        <v>40</v>
      </c>
      <c r="C38" s="1" t="s">
        <v>22</v>
      </c>
      <c r="D38" s="5">
        <v>9.99</v>
      </c>
      <c r="E38" s="19">
        <v>32</v>
      </c>
      <c r="F38" s="4"/>
      <c r="G38" s="12">
        <f t="shared" si="0"/>
        <v>0</v>
      </c>
      <c r="H38" s="4"/>
    </row>
    <row r="39" spans="1:8" x14ac:dyDescent="0.35">
      <c r="A39" s="20" t="s">
        <v>45</v>
      </c>
      <c r="B39" s="21"/>
      <c r="C39" s="21"/>
      <c r="D39" s="21"/>
      <c r="E39" s="22"/>
      <c r="F39" s="13">
        <f>SUM(F3:F38)</f>
        <v>0</v>
      </c>
      <c r="G39" s="14">
        <f>SUM(G3:G38)</f>
        <v>0</v>
      </c>
      <c r="H39" s="4"/>
    </row>
  </sheetData>
  <autoFilter ref="A2:D38" xr:uid="{00000000-0001-0000-0000-000000000000}"/>
  <sortState xmlns:xlrd2="http://schemas.microsoft.com/office/spreadsheetml/2017/richdata2" ref="A3:C38">
    <sortCondition ref="C3:C38"/>
    <sortCondition ref="B3:B38"/>
  </sortState>
  <mergeCells count="2">
    <mergeCell ref="A39:E39"/>
    <mergeCell ref="A1:H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9f61272-b8b6-496a-a815-f23476e230ef">
      <Terms xmlns="http://schemas.microsoft.com/office/infopath/2007/PartnerControls"/>
    </lcf76f155ced4ddcb4097134ff3c332f>
    <TaxCatchAll xmlns="611ad056-2c29-4dd2-b7ae-2a2f2218aef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FB934D0A41A84E9C120F5F00669A8D" ma:contentTypeVersion="9" ma:contentTypeDescription="Create a new document." ma:contentTypeScope="" ma:versionID="3357391d3f2b418e6e933d4e0ff9a5d5">
  <xsd:schema xmlns:xsd="http://www.w3.org/2001/XMLSchema" xmlns:xs="http://www.w3.org/2001/XMLSchema" xmlns:p="http://schemas.microsoft.com/office/2006/metadata/properties" xmlns:ns2="79f61272-b8b6-496a-a815-f23476e230ef" xmlns:ns3="611ad056-2c29-4dd2-b7ae-2a2f2218aefe" targetNamespace="http://schemas.microsoft.com/office/2006/metadata/properties" ma:root="true" ma:fieldsID="5d35e1f056d567565eef0e774de3ae6f" ns2:_="" ns3:_="">
    <xsd:import namespace="79f61272-b8b6-496a-a815-f23476e230ef"/>
    <xsd:import namespace="611ad056-2c29-4dd2-b7ae-2a2f2218ae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f61272-b8b6-496a-a815-f23476e230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6604833c-a9ec-41b8-8094-108f3a5cc0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1ad056-2c29-4dd2-b7ae-2a2f2218aef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2f3b693-0211-465b-8dec-245c88bdc26e}" ma:internalName="TaxCatchAll" ma:showField="CatchAllData" ma:web="611ad056-2c29-4dd2-b7ae-2a2f2218ae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1BAE4C-6EB1-44E2-BD0F-855C9993E09C}">
  <ds:schemaRefs>
    <ds:schemaRef ds:uri="http://purl.org/dc/terms/"/>
    <ds:schemaRef ds:uri="http://purl.org/dc/elements/1.1/"/>
    <ds:schemaRef ds:uri="611ad056-2c29-4dd2-b7ae-2a2f2218aefe"/>
    <ds:schemaRef ds:uri="http://schemas.microsoft.com/office/2006/documentManagement/types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79f61272-b8b6-496a-a815-f23476e230ef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450F6CB-B836-460C-82E7-8320103D6C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f61272-b8b6-496a-a815-f23476e230ef"/>
    <ds:schemaRef ds:uri="611ad056-2c29-4dd2-b7ae-2a2f2218ae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E0A7AD-6AE4-4DC5-B1C5-F1868A930FF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ProjectStatusOverview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MDT</dc:creator>
  <cp:keywords/>
  <dc:description/>
  <cp:lastModifiedBy>Allison Mertz</cp:lastModifiedBy>
  <cp:revision/>
  <dcterms:created xsi:type="dcterms:W3CDTF">2023-01-18T20:19:35Z</dcterms:created>
  <dcterms:modified xsi:type="dcterms:W3CDTF">2023-08-03T13:59:19Z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0x01010093FB934D0A41A84E9C120F5F00669A8D</vt:lpwstr>
  </property>
</Properties>
</file>